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812"/>
  <workbookPr/>
  <mc:AlternateContent xmlns:mc="http://schemas.openxmlformats.org/markup-compatibility/2006">
    <mc:Choice Requires="x15">
      <x15ac:absPath xmlns:x15ac="http://schemas.microsoft.com/office/spreadsheetml/2010/11/ac" url="/Users/Luza/Dropbox/PERSONALES_LUZA/PROGRAMAS DE PESO/"/>
    </mc:Choice>
  </mc:AlternateContent>
  <bookViews>
    <workbookView xWindow="0" yWindow="0" windowWidth="25600" windowHeight="16000" tabRatio="500"/>
  </bookViews>
  <sheets>
    <sheet name="PESO" sheetId="1" r:id="rId1"/>
    <sheet name="MEDIDAS" sheetId="2" r:id="rId2"/>
  </sheets>
  <definedNames>
    <definedName name="_xlnm.Print_Area" localSheetId="1">MEDIDAS!$A$2:$H$25</definedName>
    <definedName name="_xlnm.Print_Area" localSheetId="0">PESO!$A$2:$L$24</definedName>
  </definedName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" i="1" l="1"/>
  <c r="B4" i="1"/>
  <c r="B5" i="1"/>
  <c r="B6" i="1"/>
</calcChain>
</file>

<file path=xl/sharedStrings.xml><?xml version="1.0" encoding="utf-8"?>
<sst xmlns="http://schemas.openxmlformats.org/spreadsheetml/2006/main" count="24" uniqueCount="19">
  <si>
    <t>S4</t>
  </si>
  <si>
    <t>S3</t>
  </si>
  <si>
    <t>S2</t>
  </si>
  <si>
    <t>S1</t>
  </si>
  <si>
    <t>@Name</t>
  </si>
  <si>
    <t>Cintura</t>
  </si>
  <si>
    <t>Caderas</t>
  </si>
  <si>
    <t>% Grasa</t>
  </si>
  <si>
    <t>% Músculo</t>
  </si>
  <si>
    <t>DOMINGO</t>
  </si>
  <si>
    <t>LUNES</t>
  </si>
  <si>
    <t>MARTES</t>
  </si>
  <si>
    <t>MIERCOLES</t>
  </si>
  <si>
    <t>JUEVES</t>
  </si>
  <si>
    <t>VIERNES</t>
  </si>
  <si>
    <t>SABADO</t>
  </si>
  <si>
    <t>Busto</t>
  </si>
  <si>
    <t>Pierna</t>
  </si>
  <si>
    <t>INICIO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</si>
</sst>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">
    <xf numFmtId="0" fontId="0" fillId="0" borderId="0" xfId="0"/>
    <xf numFmtId="0" fontId="0" fillId="0" borderId="1" xfId="0" applyBorder="1"/>
    <xf numFmtId="0" fontId="0" fillId="0" borderId="0" xfId="0" quotePrefix="1"/>
    <xf numFmtId="0" fontId="0" fillId="0" borderId="0" xfId="0" applyAlignment="1">
      <alignment horizontal="center"/>
    </xf>
    <xf numFmtId="164" fontId="0" fillId="0" borderId="1" xfId="0" applyNumberFormat="1" applyBorder="1"/>
    <xf numFmtId="165" fontId="0" fillId="0" borderId="1" xfId="1" applyNumberFormat="1" applyFont="1" applyBorder="1"/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_rels/chart2.xml.rels><?xml version="1.0" encoding="UTF-8" standalone="yes"?>
<Relationships xmlns="http://schemas.openxmlformats.org/package/2006/relationships"><Relationship Id="rId1" Type="http://schemas.microsoft.com/office/2011/relationships/chartStyle" Target="style2.xml"/><Relationship Id="rId2" Type="http://schemas.microsoft.com/office/2011/relationships/chartColorStyle" Target="colors2.xml"/></Relationships>
</file>

<file path=xl/charts/_rels/chart3.xml.rels><?xml version="1.0" encoding="UTF-8" standalone="yes"?>
<Relationships xmlns="http://schemas.openxmlformats.org/package/2006/relationships"><Relationship Id="rId1" Type="http://schemas.microsoft.com/office/2011/relationships/chartStyle" Target="style3.xml"/><Relationship Id="rId2" Type="http://schemas.microsoft.com/office/2011/relationships/chartColorStyle" Target="colors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_tradnl" i="1"/>
              <a:t>@Name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_tradnl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PESO!$C$3</c:f>
              <c:strCache>
                <c:ptCount val="1"/>
                <c:pt idx="0">
                  <c:v>S1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_tradnl"/>
              </a:p>
            </c:tx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PESO!$D$2:$J$2</c:f>
              <c:strCache>
                <c:ptCount val="7"/>
                <c:pt idx="0">
                  <c:v>DOMINGO</c:v>
                </c:pt>
                <c:pt idx="1">
                  <c:v>LUNES</c:v>
                </c:pt>
                <c:pt idx="2">
                  <c:v>MARTES</c:v>
                </c:pt>
                <c:pt idx="3">
                  <c:v>MIERCOLES</c:v>
                </c:pt>
                <c:pt idx="4">
                  <c:v>JUEVES</c:v>
                </c:pt>
                <c:pt idx="5">
                  <c:v>VIERNES</c:v>
                </c:pt>
                <c:pt idx="6">
                  <c:v>SABADO</c:v>
                </c:pt>
              </c:strCache>
            </c:strRef>
          </c:cat>
          <c:val>
            <c:numRef>
              <c:f>PESO!$D$3:$J$3</c:f>
              <c:numCache>
                <c:formatCode>General</c:formatCode>
                <c:ptCount val="7"/>
                <c:pt idx="0">
                  <c:v>63.8</c:v>
                </c:pt>
                <c:pt idx="1">
                  <c:v>63.3</c:v>
                </c:pt>
                <c:pt idx="2">
                  <c:v>63.0</c:v>
                </c:pt>
                <c:pt idx="3">
                  <c:v>62.6</c:v>
                </c:pt>
                <c:pt idx="4">
                  <c:v>63.6</c:v>
                </c:pt>
                <c:pt idx="5">
                  <c:v>63.0</c:v>
                </c:pt>
                <c:pt idx="6">
                  <c:v>63.1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PESO!$C$4</c:f>
              <c:strCache>
                <c:ptCount val="1"/>
                <c:pt idx="0">
                  <c:v>S2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_tradnl"/>
              </a:p>
            </c:tx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PESO!$D$2:$J$2</c:f>
              <c:strCache>
                <c:ptCount val="7"/>
                <c:pt idx="0">
                  <c:v>DOMINGO</c:v>
                </c:pt>
                <c:pt idx="1">
                  <c:v>LUNES</c:v>
                </c:pt>
                <c:pt idx="2">
                  <c:v>MARTES</c:v>
                </c:pt>
                <c:pt idx="3">
                  <c:v>MIERCOLES</c:v>
                </c:pt>
                <c:pt idx="4">
                  <c:v>JUEVES</c:v>
                </c:pt>
                <c:pt idx="5">
                  <c:v>VIERNES</c:v>
                </c:pt>
                <c:pt idx="6">
                  <c:v>SABADO</c:v>
                </c:pt>
              </c:strCache>
            </c:strRef>
          </c:cat>
          <c:val>
            <c:numRef>
              <c:f>PESO!$D$4:$J$4</c:f>
              <c:numCache>
                <c:formatCode>General</c:formatCode>
                <c:ptCount val="7"/>
                <c:pt idx="0">
                  <c:v>62.2</c:v>
                </c:pt>
                <c:pt idx="1">
                  <c:v>62.7</c:v>
                </c:pt>
                <c:pt idx="2">
                  <c:v>62.0</c:v>
                </c:pt>
                <c:pt idx="3">
                  <c:v>61.7</c:v>
                </c:pt>
                <c:pt idx="4">
                  <c:v>61.7</c:v>
                </c:pt>
                <c:pt idx="5">
                  <c:v>61.9</c:v>
                </c:pt>
                <c:pt idx="6">
                  <c:v>61.7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PESO!$C$5</c:f>
              <c:strCache>
                <c:ptCount val="1"/>
                <c:pt idx="0">
                  <c:v>S3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6"/>
              <c:layout>
                <c:manualLayout>
                  <c:x val="-0.0247915573053369"/>
                  <c:y val="-0.00925925925925926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_tradnl"/>
              </a:p>
            </c:tx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PESO!$D$2:$J$2</c:f>
              <c:strCache>
                <c:ptCount val="7"/>
                <c:pt idx="0">
                  <c:v>DOMINGO</c:v>
                </c:pt>
                <c:pt idx="1">
                  <c:v>LUNES</c:v>
                </c:pt>
                <c:pt idx="2">
                  <c:v>MARTES</c:v>
                </c:pt>
                <c:pt idx="3">
                  <c:v>MIERCOLES</c:v>
                </c:pt>
                <c:pt idx="4">
                  <c:v>JUEVES</c:v>
                </c:pt>
                <c:pt idx="5">
                  <c:v>VIERNES</c:v>
                </c:pt>
                <c:pt idx="6">
                  <c:v>SABADO</c:v>
                </c:pt>
              </c:strCache>
            </c:strRef>
          </c:cat>
          <c:val>
            <c:numRef>
              <c:f>PESO!$D$5:$J$5</c:f>
              <c:numCache>
                <c:formatCode>General</c:formatCode>
                <c:ptCount val="7"/>
                <c:pt idx="0">
                  <c:v>61.5</c:v>
                </c:pt>
                <c:pt idx="1">
                  <c:v>61.7</c:v>
                </c:pt>
                <c:pt idx="2">
                  <c:v>61.4</c:v>
                </c:pt>
                <c:pt idx="3">
                  <c:v>61.1</c:v>
                </c:pt>
                <c:pt idx="4">
                  <c:v>61.0</c:v>
                </c:pt>
                <c:pt idx="5">
                  <c:v>61.3</c:v>
                </c:pt>
                <c:pt idx="6">
                  <c:v>60.9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PESO!$C$6</c:f>
              <c:strCache>
                <c:ptCount val="1"/>
                <c:pt idx="0">
                  <c:v>S4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dLbl>
              <c:idx val="6"/>
              <c:layout>
                <c:manualLayout>
                  <c:x val="-0.0497915573053369"/>
                  <c:y val="0.03703703703703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_tradnl"/>
              </a:p>
            </c:tx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PESO!$D$2:$J$2</c:f>
              <c:strCache>
                <c:ptCount val="7"/>
                <c:pt idx="0">
                  <c:v>DOMINGO</c:v>
                </c:pt>
                <c:pt idx="1">
                  <c:v>LUNES</c:v>
                </c:pt>
                <c:pt idx="2">
                  <c:v>MARTES</c:v>
                </c:pt>
                <c:pt idx="3">
                  <c:v>MIERCOLES</c:v>
                </c:pt>
                <c:pt idx="4">
                  <c:v>JUEVES</c:v>
                </c:pt>
                <c:pt idx="5">
                  <c:v>VIERNES</c:v>
                </c:pt>
                <c:pt idx="6">
                  <c:v>SABADO</c:v>
                </c:pt>
              </c:strCache>
            </c:strRef>
          </c:cat>
          <c:val>
            <c:numRef>
              <c:f>PESO!$D$6:$J$6</c:f>
              <c:numCache>
                <c:formatCode>General</c:formatCode>
                <c:ptCount val="7"/>
                <c:pt idx="0">
                  <c:v>61.0</c:v>
                </c:pt>
                <c:pt idx="1">
                  <c:v>60.4</c:v>
                </c:pt>
                <c:pt idx="2">
                  <c:v>61.0</c:v>
                </c:pt>
                <c:pt idx="3">
                  <c:v>60.7</c:v>
                </c:pt>
                <c:pt idx="4">
                  <c:v>59.9</c:v>
                </c:pt>
                <c:pt idx="5">
                  <c:v>60.2</c:v>
                </c:pt>
                <c:pt idx="6">
                  <c:v>60.7</c:v>
                </c:pt>
              </c:numCache>
            </c:numRef>
          </c:val>
          <c:smooth val="0"/>
        </c:ser>
        <c:dLbls>
          <c:dLblPos val="l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-2090176576"/>
        <c:axId val="-2072758944"/>
      </c:lineChart>
      <c:catAx>
        <c:axId val="-2090176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_tradnl"/>
          </a:p>
        </c:txPr>
        <c:crossAx val="-2072758944"/>
        <c:crosses val="autoZero"/>
        <c:auto val="1"/>
        <c:lblAlgn val="ctr"/>
        <c:lblOffset val="100"/>
        <c:noMultiLvlLbl val="0"/>
      </c:catAx>
      <c:valAx>
        <c:axId val="-2072758944"/>
        <c:scaling>
          <c:orientation val="minMax"/>
          <c:min val="58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_tradnl"/>
          </a:p>
        </c:txPr>
        <c:crossAx val="-20901765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_tradn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_tradn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_tradnl" i="1"/>
              <a:t>@Name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_tradnl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MEDIDAS!$C$2</c:f>
              <c:strCache>
                <c:ptCount val="1"/>
                <c:pt idx="0">
                  <c:v>Cintura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_tradnl"/>
              </a:p>
            </c:tx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MEDIDAS!$B$3:$B$7</c:f>
              <c:strCache>
                <c:ptCount val="5"/>
                <c:pt idx="0">
                  <c:v>INICIO</c:v>
                </c:pt>
                <c:pt idx="1">
                  <c:v>S1</c:v>
                </c:pt>
                <c:pt idx="2">
                  <c:v>S2</c:v>
                </c:pt>
                <c:pt idx="3">
                  <c:v>S3</c:v>
                </c:pt>
                <c:pt idx="4">
                  <c:v>S4</c:v>
                </c:pt>
              </c:strCache>
            </c:strRef>
          </c:cat>
          <c:val>
            <c:numRef>
              <c:f>MEDIDAS!$C$3:$C$7</c:f>
              <c:numCache>
                <c:formatCode>0.0</c:formatCode>
                <c:ptCount val="5"/>
                <c:pt idx="0">
                  <c:v>82.0</c:v>
                </c:pt>
                <c:pt idx="1">
                  <c:v>80.5</c:v>
                </c:pt>
                <c:pt idx="2">
                  <c:v>79.5</c:v>
                </c:pt>
                <c:pt idx="3">
                  <c:v>80.0</c:v>
                </c:pt>
                <c:pt idx="4">
                  <c:v>81.0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MEDIDAS!$D$2</c:f>
              <c:strCache>
                <c:ptCount val="1"/>
                <c:pt idx="0">
                  <c:v>Caderas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_tradnl"/>
              </a:p>
            </c:tx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MEDIDAS!$B$3:$B$7</c:f>
              <c:strCache>
                <c:ptCount val="5"/>
                <c:pt idx="0">
                  <c:v>INICIO</c:v>
                </c:pt>
                <c:pt idx="1">
                  <c:v>S1</c:v>
                </c:pt>
                <c:pt idx="2">
                  <c:v>S2</c:v>
                </c:pt>
                <c:pt idx="3">
                  <c:v>S3</c:v>
                </c:pt>
                <c:pt idx="4">
                  <c:v>S4</c:v>
                </c:pt>
              </c:strCache>
            </c:strRef>
          </c:cat>
          <c:val>
            <c:numRef>
              <c:f>MEDIDAS!$D$3:$D$7</c:f>
              <c:numCache>
                <c:formatCode>0.0</c:formatCode>
                <c:ptCount val="5"/>
                <c:pt idx="0">
                  <c:v>104.0</c:v>
                </c:pt>
                <c:pt idx="1">
                  <c:v>102.5</c:v>
                </c:pt>
                <c:pt idx="2">
                  <c:v>101.0</c:v>
                </c:pt>
                <c:pt idx="3">
                  <c:v>100.0</c:v>
                </c:pt>
                <c:pt idx="4">
                  <c:v>101.0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MEDIDAS!$E$2</c:f>
              <c:strCache>
                <c:ptCount val="1"/>
                <c:pt idx="0">
                  <c:v>Busto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_tradnl"/>
              </a:p>
            </c:tx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MEDIDAS!$B$3:$B$7</c:f>
              <c:strCache>
                <c:ptCount val="5"/>
                <c:pt idx="0">
                  <c:v>INICIO</c:v>
                </c:pt>
                <c:pt idx="1">
                  <c:v>S1</c:v>
                </c:pt>
                <c:pt idx="2">
                  <c:v>S2</c:v>
                </c:pt>
                <c:pt idx="3">
                  <c:v>S3</c:v>
                </c:pt>
                <c:pt idx="4">
                  <c:v>S4</c:v>
                </c:pt>
              </c:strCache>
            </c:strRef>
          </c:cat>
          <c:val>
            <c:numRef>
              <c:f>MEDIDAS!$E$3:$E$7</c:f>
              <c:numCache>
                <c:formatCode>0.0</c:formatCode>
                <c:ptCount val="5"/>
                <c:pt idx="0">
                  <c:v>99.0</c:v>
                </c:pt>
                <c:pt idx="1">
                  <c:v>98.0</c:v>
                </c:pt>
                <c:pt idx="2">
                  <c:v>95.0</c:v>
                </c:pt>
                <c:pt idx="3">
                  <c:v>94.0</c:v>
                </c:pt>
                <c:pt idx="4">
                  <c:v>96.0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MEDIDAS!$F$2</c:f>
              <c:strCache>
                <c:ptCount val="1"/>
                <c:pt idx="0">
                  <c:v>Pierna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_tradnl"/>
              </a:p>
            </c:tx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MEDIDAS!$B$3:$B$7</c:f>
              <c:strCache>
                <c:ptCount val="5"/>
                <c:pt idx="0">
                  <c:v>INICIO</c:v>
                </c:pt>
                <c:pt idx="1">
                  <c:v>S1</c:v>
                </c:pt>
                <c:pt idx="2">
                  <c:v>S2</c:v>
                </c:pt>
                <c:pt idx="3">
                  <c:v>S3</c:v>
                </c:pt>
                <c:pt idx="4">
                  <c:v>S4</c:v>
                </c:pt>
              </c:strCache>
            </c:strRef>
          </c:cat>
          <c:val>
            <c:numRef>
              <c:f>MEDIDAS!$F$3:$F$7</c:f>
              <c:numCache>
                <c:formatCode>0.0</c:formatCode>
                <c:ptCount val="5"/>
                <c:pt idx="0">
                  <c:v>57.0</c:v>
                </c:pt>
                <c:pt idx="1">
                  <c:v>59.0</c:v>
                </c:pt>
                <c:pt idx="2">
                  <c:v>57.0</c:v>
                </c:pt>
                <c:pt idx="3">
                  <c:v>57.5</c:v>
                </c:pt>
                <c:pt idx="4">
                  <c:v>58.0</c:v>
                </c:pt>
              </c:numCache>
            </c:numRef>
          </c:val>
          <c:smooth val="0"/>
        </c:ser>
        <c:dLbls>
          <c:dLblPos val="l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-2072079552"/>
        <c:axId val="-2068887840"/>
      </c:lineChart>
      <c:catAx>
        <c:axId val="-2072079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_tradnl"/>
          </a:p>
        </c:txPr>
        <c:crossAx val="-2068887840"/>
        <c:crosses val="autoZero"/>
        <c:auto val="1"/>
        <c:lblAlgn val="ctr"/>
        <c:lblOffset val="100"/>
        <c:noMultiLvlLbl val="0"/>
      </c:catAx>
      <c:valAx>
        <c:axId val="-2068887840"/>
        <c:scaling>
          <c:orientation val="minMax"/>
          <c:max val="110.0"/>
          <c:min val="55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_tradnl"/>
          </a:p>
        </c:txPr>
        <c:crossAx val="-20720795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_tradn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_tradn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_tradnl" i="1"/>
              <a:t>@Name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_tradnl"/>
        </a:p>
      </c:txPr>
    </c:title>
    <c:autoTitleDeleted val="0"/>
    <c:plotArea>
      <c:layout/>
      <c:lineChart>
        <c:grouping val="standard"/>
        <c:varyColors val="0"/>
        <c:ser>
          <c:idx val="6"/>
          <c:order val="0"/>
          <c:tx>
            <c:strRef>
              <c:f>MEDIDAS!$G$2</c:f>
              <c:strCache>
                <c:ptCount val="1"/>
                <c:pt idx="0">
                  <c:v>% Grasa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_tradn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MEDIDAS!$B$3:$B$7</c:f>
              <c:strCache>
                <c:ptCount val="5"/>
                <c:pt idx="0">
                  <c:v>INICIO</c:v>
                </c:pt>
                <c:pt idx="1">
                  <c:v>S1</c:v>
                </c:pt>
                <c:pt idx="2">
                  <c:v>S2</c:v>
                </c:pt>
                <c:pt idx="3">
                  <c:v>S3</c:v>
                </c:pt>
                <c:pt idx="4">
                  <c:v>S4</c:v>
                </c:pt>
              </c:strCache>
            </c:strRef>
          </c:cat>
          <c:val>
            <c:numRef>
              <c:f>MEDIDAS!$G$3:$G$7</c:f>
              <c:numCache>
                <c:formatCode>0.0%</c:formatCode>
                <c:ptCount val="5"/>
                <c:pt idx="0">
                  <c:v>0.281</c:v>
                </c:pt>
                <c:pt idx="1">
                  <c:v>0.272</c:v>
                </c:pt>
                <c:pt idx="2">
                  <c:v>0.267</c:v>
                </c:pt>
                <c:pt idx="3">
                  <c:v>0.256</c:v>
                </c:pt>
                <c:pt idx="4">
                  <c:v>0.249</c:v>
                </c:pt>
              </c:numCache>
            </c:numRef>
          </c:val>
          <c:smooth val="0"/>
        </c:ser>
        <c:ser>
          <c:idx val="7"/>
          <c:order val="1"/>
          <c:tx>
            <c:strRef>
              <c:f>MEDIDAS!$H$2</c:f>
              <c:strCache>
                <c:ptCount val="1"/>
                <c:pt idx="0">
                  <c:v>% Músculo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_tradn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MEDIDAS!$B$3:$B$7</c:f>
              <c:strCache>
                <c:ptCount val="5"/>
                <c:pt idx="0">
                  <c:v>INICIO</c:v>
                </c:pt>
                <c:pt idx="1">
                  <c:v>S1</c:v>
                </c:pt>
                <c:pt idx="2">
                  <c:v>S2</c:v>
                </c:pt>
                <c:pt idx="3">
                  <c:v>S3</c:v>
                </c:pt>
                <c:pt idx="4">
                  <c:v>S4</c:v>
                </c:pt>
              </c:strCache>
            </c:strRef>
          </c:cat>
          <c:val>
            <c:numRef>
              <c:f>MEDIDAS!$H$3:$H$7</c:f>
              <c:numCache>
                <c:formatCode>0.0%</c:formatCode>
                <c:ptCount val="5"/>
                <c:pt idx="0">
                  <c:v>0.33</c:v>
                </c:pt>
                <c:pt idx="1">
                  <c:v>0.33</c:v>
                </c:pt>
                <c:pt idx="2">
                  <c:v>0.33</c:v>
                </c:pt>
                <c:pt idx="3">
                  <c:v>0.338</c:v>
                </c:pt>
                <c:pt idx="4">
                  <c:v>0.343</c:v>
                </c:pt>
              </c:numCache>
            </c:numRef>
          </c:val>
          <c:smooth val="0"/>
        </c:ser>
        <c:dLbls>
          <c:dLblPos val="l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-2070046208"/>
        <c:axId val="-2065946624"/>
      </c:lineChart>
      <c:catAx>
        <c:axId val="-2070046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_tradnl"/>
          </a:p>
        </c:txPr>
        <c:crossAx val="-2065946624"/>
        <c:crosses val="autoZero"/>
        <c:auto val="1"/>
        <c:lblAlgn val="ctr"/>
        <c:lblOffset val="100"/>
        <c:noMultiLvlLbl val="0"/>
      </c:catAx>
      <c:valAx>
        <c:axId val="-2065946624"/>
        <c:scaling>
          <c:orientation val="minMax"/>
          <c:min val="0.2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_tradnl"/>
          </a:p>
        </c:txPr>
        <c:crossAx val="-2070046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_tradn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_tradn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Relationship Id="rId2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804752</xdr:colOff>
      <xdr:row>7</xdr:row>
      <xdr:rowOff>105873</xdr:rowOff>
    </xdr:from>
    <xdr:to>
      <xdr:col>10</xdr:col>
      <xdr:colOff>50297</xdr:colOff>
      <xdr:row>31</xdr:row>
      <xdr:rowOff>12573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105874</xdr:rowOff>
    </xdr:from>
    <xdr:to>
      <xdr:col>7</xdr:col>
      <xdr:colOff>817327</xdr:colOff>
      <xdr:row>23</xdr:row>
      <xdr:rowOff>75445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25149</xdr:colOff>
      <xdr:row>24</xdr:row>
      <xdr:rowOff>12574</xdr:rowOff>
    </xdr:from>
    <xdr:to>
      <xdr:col>8</xdr:col>
      <xdr:colOff>12575</xdr:colOff>
      <xdr:row>38</xdr:row>
      <xdr:rowOff>183333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J6"/>
  <sheetViews>
    <sheetView tabSelected="1" zoomScale="101" workbookViewId="0">
      <selection activeCell="J26" sqref="J26"/>
    </sheetView>
  </sheetViews>
  <sheetFormatPr baseColWidth="10" defaultRowHeight="16" x14ac:dyDescent="0.2"/>
  <sheetData>
    <row r="2" spans="1:10" x14ac:dyDescent="0.2">
      <c r="B2">
        <f>MAX(D3:J6)-MIN(D3:J6)</f>
        <v>3.8999999999999986</v>
      </c>
      <c r="D2" s="3" t="s">
        <v>9</v>
      </c>
      <c r="E2" s="3" t="s">
        <v>10</v>
      </c>
      <c r="F2" s="3" t="s">
        <v>11</v>
      </c>
      <c r="G2" s="3" t="s">
        <v>12</v>
      </c>
      <c r="H2" s="3" t="s">
        <v>13</v>
      </c>
      <c r="I2" s="3" t="s">
        <v>14</v>
      </c>
      <c r="J2" s="3" t="s">
        <v>15</v>
      </c>
    </row>
    <row r="3" spans="1:10" x14ac:dyDescent="0.2">
      <c r="A3" s="2" t="s">
        <v>4</v>
      </c>
      <c r="B3" s="1"/>
      <c r="C3" s="1" t="s">
        <v>3</v>
      </c>
      <c r="D3" s="1">
        <v>63.8</v>
      </c>
      <c r="E3" s="1">
        <v>63.3</v>
      </c>
      <c r="F3" s="1">
        <v>63</v>
      </c>
      <c r="G3" s="1">
        <v>62.6</v>
      </c>
      <c r="H3" s="1">
        <v>63.6</v>
      </c>
      <c r="I3" s="1">
        <v>63</v>
      </c>
      <c r="J3" s="1">
        <v>63.1</v>
      </c>
    </row>
    <row r="4" spans="1:10" x14ac:dyDescent="0.2">
      <c r="B4" s="1">
        <f>D4-D3</f>
        <v>-1.5999999999999943</v>
      </c>
      <c r="C4" s="1" t="s">
        <v>2</v>
      </c>
      <c r="D4" s="1">
        <v>62.2</v>
      </c>
      <c r="E4" s="1">
        <v>62.7</v>
      </c>
      <c r="F4" s="1">
        <v>62</v>
      </c>
      <c r="G4" s="1">
        <v>61.7</v>
      </c>
      <c r="H4" s="1">
        <v>61.7</v>
      </c>
      <c r="I4" s="1">
        <v>61.9</v>
      </c>
      <c r="J4" s="1">
        <v>61.7</v>
      </c>
    </row>
    <row r="5" spans="1:10" x14ac:dyDescent="0.2">
      <c r="B5" s="1">
        <f>D5-D4</f>
        <v>-0.70000000000000284</v>
      </c>
      <c r="C5" s="1" t="s">
        <v>1</v>
      </c>
      <c r="D5" s="1">
        <v>61.5</v>
      </c>
      <c r="E5" s="1">
        <v>61.7</v>
      </c>
      <c r="F5" s="1">
        <v>61.4</v>
      </c>
      <c r="G5" s="1">
        <v>61.1</v>
      </c>
      <c r="H5" s="1">
        <v>61</v>
      </c>
      <c r="I5" s="1">
        <v>61.3</v>
      </c>
      <c r="J5" s="1">
        <v>60.9</v>
      </c>
    </row>
    <row r="6" spans="1:10" x14ac:dyDescent="0.2">
      <c r="B6" s="1">
        <f>D6-D5</f>
        <v>-0.5</v>
      </c>
      <c r="C6" s="1" t="s">
        <v>0</v>
      </c>
      <c r="D6" s="1">
        <v>61</v>
      </c>
      <c r="E6" s="1">
        <v>60.4</v>
      </c>
      <c r="F6" s="1">
        <v>61</v>
      </c>
      <c r="G6" s="1">
        <v>60.7</v>
      </c>
      <c r="H6" s="1">
        <v>59.9</v>
      </c>
      <c r="I6" s="1">
        <v>60.2</v>
      </c>
      <c r="J6" s="1">
        <v>60.7</v>
      </c>
    </row>
  </sheetData>
  <pageMargins left="0.7" right="0.7" top="0.75" bottom="0.75" header="0.3" footer="0.3"/>
  <pageSetup scale="88" orientation="landscape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H7"/>
  <sheetViews>
    <sheetView topLeftCell="A3" zoomScale="101" workbookViewId="0">
      <selection activeCell="J7" sqref="J7"/>
    </sheetView>
  </sheetViews>
  <sheetFormatPr baseColWidth="10" defaultRowHeight="16" x14ac:dyDescent="0.2"/>
  <sheetData>
    <row r="2" spans="1:8" x14ac:dyDescent="0.2">
      <c r="C2" s="3" t="s">
        <v>5</v>
      </c>
      <c r="D2" s="3" t="s">
        <v>6</v>
      </c>
      <c r="E2" s="3" t="s">
        <v>16</v>
      </c>
      <c r="F2" s="3" t="s">
        <v>17</v>
      </c>
      <c r="G2" s="3" t="s">
        <v>7</v>
      </c>
      <c r="H2" s="3" t="s">
        <v>8</v>
      </c>
    </row>
    <row r="3" spans="1:8" x14ac:dyDescent="0.2">
      <c r="A3" s="2" t="s">
        <v>4</v>
      </c>
      <c r="B3" s="1" t="s">
        <v>18</v>
      </c>
      <c r="C3" s="4">
        <v>82</v>
      </c>
      <c r="D3" s="4">
        <v>104</v>
      </c>
      <c r="E3" s="4">
        <v>99</v>
      </c>
      <c r="F3" s="4">
        <v>57</v>
      </c>
      <c r="G3" s="5">
        <v>0.28100000000000003</v>
      </c>
      <c r="H3" s="5">
        <v>0.33</v>
      </c>
    </row>
    <row r="4" spans="1:8" x14ac:dyDescent="0.2">
      <c r="A4" s="2"/>
      <c r="B4" s="1" t="s">
        <v>3</v>
      </c>
      <c r="C4" s="4">
        <v>80.5</v>
      </c>
      <c r="D4" s="4">
        <v>102.5</v>
      </c>
      <c r="E4" s="4">
        <v>98</v>
      </c>
      <c r="F4" s="4">
        <v>59</v>
      </c>
      <c r="G4" s="5">
        <v>0.27200000000000002</v>
      </c>
      <c r="H4" s="5">
        <v>0.33</v>
      </c>
    </row>
    <row r="5" spans="1:8" x14ac:dyDescent="0.2">
      <c r="B5" s="1" t="s">
        <v>2</v>
      </c>
      <c r="C5" s="4">
        <v>79.5</v>
      </c>
      <c r="D5" s="4">
        <v>101</v>
      </c>
      <c r="E5" s="4">
        <v>95</v>
      </c>
      <c r="F5" s="4">
        <v>57</v>
      </c>
      <c r="G5" s="5">
        <v>0.26700000000000002</v>
      </c>
      <c r="H5" s="5">
        <v>0.33</v>
      </c>
    </row>
    <row r="6" spans="1:8" x14ac:dyDescent="0.2">
      <c r="B6" s="1" t="s">
        <v>1</v>
      </c>
      <c r="C6" s="4">
        <v>80</v>
      </c>
      <c r="D6" s="4">
        <v>100</v>
      </c>
      <c r="E6" s="4">
        <v>94</v>
      </c>
      <c r="F6" s="4">
        <v>57.5</v>
      </c>
      <c r="G6" s="5">
        <v>0.25600000000000001</v>
      </c>
      <c r="H6" s="5">
        <v>0.33800000000000002</v>
      </c>
    </row>
    <row r="7" spans="1:8" x14ac:dyDescent="0.2">
      <c r="B7" s="1" t="s">
        <v>0</v>
      </c>
      <c r="C7" s="4">
        <v>81</v>
      </c>
      <c r="D7" s="4">
        <v>101</v>
      </c>
      <c r="E7" s="4">
        <v>96</v>
      </c>
      <c r="F7" s="4">
        <v>58</v>
      </c>
      <c r="G7" s="5">
        <v>0.249</v>
      </c>
      <c r="H7" s="5">
        <v>0.34300000000000003</v>
      </c>
    </row>
  </sheetData>
  <pageMargins left="0.7" right="0.7" top="0.75" bottom="0.75" header="0.3" footer="0.3"/>
  <pageSetup scale="88" orientation="landscape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PESO</vt:lpstr>
      <vt:lpstr>MEDIDAS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Microsoft Office</dc:creator>
  <cp:lastModifiedBy>Usuario de Microsoft Office</cp:lastModifiedBy>
  <dcterms:created xsi:type="dcterms:W3CDTF">2016-10-20T23:20:22Z</dcterms:created>
  <dcterms:modified xsi:type="dcterms:W3CDTF">2016-10-21T00:04:03Z</dcterms:modified>
</cp:coreProperties>
</file>